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4EC98572-5E13-4B55-AB28-8D5D6B77AF7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<sst xmlns="http://schemas.openxmlformats.org/spreadsheetml/2006/main" count="31" uniqueCount="31">
  <si>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</si>
  <si>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</si>
  <si>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</si>
  <si>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</si>
  <si>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</si>
  <si>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</si>
  <si>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</si>
  <si>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</si>
  <si>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</si>
  <si>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</si>
  <si>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</si>
  <si>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</si>
  <si>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</si>
  <si>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</si>
  <si>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</si>
  <si>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</si>
  <si>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</si>
  <si>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</si>
  <si>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</si>
  <si>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</si>
  <si>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</si>
  <si>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</si>
  <si>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</si>
  <si>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</si>
  <si>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</si>
  <si>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</si>
  <si>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</si>
  <si>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</si>
  <si>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</si>
  <si>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Sistema para el Desarrollo Integral de la Familia del Municipio de Chihuhua</t>
  </si>
  <si>
    <t>Del 01 Enero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</si>
</sst>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1172095</xdr:colOff>
      <xdr:row>33</xdr:row>
      <xdr:rowOff>66502</xdr:rowOff>
    </xdr:from>
    <xdr:to>
      <xdr:col>2</xdr:col>
      <xdr:colOff>657158</xdr:colOff>
      <xdr:row>37</xdr:row>
      <xdr:rowOff>139724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DBC5099-5C5E-40F0-AD52-9D1EEFC8C2EC}"/>
            </a:ext>
          </a:extLst>
        </xdr:cNvPr>
        <xdr:cNvSpPr txBox="1"/>
      </xdr:nvSpPr>
      <xdr:spPr>
        <a:xfrm>
          <a:off x="1371600" y="6109855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3</xdr:col>
      <xdr:colOff>299259</xdr:colOff>
      <xdr:row>33</xdr:row>
      <xdr:rowOff>74815</xdr:rowOff>
    </xdr:from>
    <xdr:to>
      <xdr:col>6</xdr:col>
      <xdr:colOff>92603</xdr:colOff>
      <xdr:row>37</xdr:row>
      <xdr:rowOff>148037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01B5D3E-C332-4E5E-8B91-4825CC7594F1}"/>
            </a:ext>
          </a:extLst>
        </xdr:cNvPr>
        <xdr:cNvSpPr txBox="1"/>
      </xdr:nvSpPr>
      <xdr:spPr>
        <a:xfrm>
          <a:off x="4463935" y="6118168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1138844</xdr:colOff>
      <xdr:row>34</xdr:row>
      <xdr:rowOff>141316</xdr:rowOff>
    </xdr:from>
    <xdr:to>
      <xdr:col>2</xdr:col>
      <xdr:colOff>639086</xdr:colOff>
      <xdr:row>34</xdr:row>
      <xdr:rowOff>148422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AA80607-E4BF-4EA3-B895-0A80AAC18361}"/>
            </a:ext>
          </a:extLst>
        </xdr:cNvPr>
        <xdr:cNvCxnSpPr/>
      </xdr:nvCxnSpPr>
      <xdr:spPr>
        <a:xfrm flipV="1">
          <a:off x="1338349" y="6334298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285404</xdr:colOff>
      <xdr:row>35</xdr:row>
      <xdr:rowOff>2771</xdr:rowOff>
    </xdr:from>
    <xdr:to>
      <xdr:col>6</xdr:col>
      <xdr:colOff>93217</xdr:colOff>
      <xdr:row>35</xdr:row>
      <xdr:rowOff>9877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CDD48FF-359A-4B58-AA56-8D4D68FBB5AE}"/>
            </a:ext>
          </a:extLst>
        </xdr:cNvPr>
        <xdr:cNvCxnSpPr/>
      </xdr:nvCxnSpPr>
      <xdr:spPr>
        <a:xfrm flipV="1">
          <a:off x="4450080" y="6345382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workbookViewId="0">
      <selection activeCell="B2" sqref="B2:G2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3" width="11.6640625" style="13" customWidth="1"/>
    <col min="4" max="5" width="12.33203125" style="13" bestFit="1" customWidth="1"/>
    <col min="6" max="6" width="12.5546875" style="13" customWidth="1"/>
    <col min="7" max="7" width="12.4414062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29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30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91204471.75</v>
      </c>
      <c r="D8" s="7">
        <f>SUM(D10,D19)</f>
        <v>687281195.96000004</v>
      </c>
      <c r="E8" s="7">
        <f>SUM(E10,E19)</f>
        <v>671771976.94000006</v>
      </c>
      <c r="F8" s="7">
        <f>C8+D8-E8</f>
        <v>106713690.76999998</v>
      </c>
      <c r="G8" s="7">
        <f>F8-C8</f>
        <v>15509219.019999981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56259459.620000005</v>
      </c>
      <c r="D10" s="7">
        <f>SUM(D11:D17)</f>
        <v>669956004.49000001</v>
      </c>
      <c r="E10" s="7">
        <f>SUM(E11:E17)</f>
        <v>671771976.94000006</v>
      </c>
      <c r="F10" s="7">
        <f t="shared" ref="F10:F17" si="0">C10+D10-E10</f>
        <v>54443487.169999957</v>
      </c>
      <c r="G10" s="7">
        <f t="shared" ref="G10:G17" si="1">F10-C10</f>
        <v>-1815972.4500000477</v>
      </c>
    </row>
    <row r="11" spans="2:7" x14ac:dyDescent="0.2">
      <c r="B11" s="3" t="s">
        <v>6</v>
      </c>
      <c r="C11" s="8">
        <v>55651187.770000003</v>
      </c>
      <c r="D11" s="8">
        <v>539259034.35000002</v>
      </c>
      <c r="E11" s="8">
        <v>541080828.63</v>
      </c>
      <c r="F11" s="12">
        <f t="shared" si="0"/>
        <v>53829393.49000001</v>
      </c>
      <c r="G11" s="12">
        <f t="shared" si="1"/>
        <v>-1821794.2799999937</v>
      </c>
    </row>
    <row r="12" spans="2:7" x14ac:dyDescent="0.2">
      <c r="B12" s="3" t="s">
        <v>7</v>
      </c>
      <c r="C12" s="8">
        <v>608271.85</v>
      </c>
      <c r="D12" s="8">
        <v>130696970.14</v>
      </c>
      <c r="E12" s="8">
        <v>130691148.31</v>
      </c>
      <c r="F12" s="12">
        <f t="shared" si="0"/>
        <v>614093.67999999225</v>
      </c>
      <c r="G12" s="12">
        <f t="shared" si="1"/>
        <v>5821.8299999922747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34945012.129999995</v>
      </c>
      <c r="D19" s="7">
        <f>SUM(D20:D28)</f>
        <v>17325191.469999999</v>
      </c>
      <c r="E19" s="7">
        <f>SUM(E20:E28)</f>
        <v>0</v>
      </c>
      <c r="F19" s="7">
        <f t="shared" ref="F19:F28" si="2">C19+D19-E19</f>
        <v>52270203.599999994</v>
      </c>
      <c r="G19" s="7">
        <f t="shared" ref="G19:G28" si="3">F19-C19</f>
        <v>17325191.469999999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10893638.49</v>
      </c>
      <c r="D22" s="8">
        <v>11760623.68</v>
      </c>
      <c r="E22" s="8">
        <v>0</v>
      </c>
      <c r="F22" s="12">
        <f t="shared" si="2"/>
        <v>22654262.170000002</v>
      </c>
      <c r="G22" s="12">
        <f t="shared" si="3"/>
        <v>11760623.680000002</v>
      </c>
    </row>
    <row r="23" spans="1:7" x14ac:dyDescent="0.2">
      <c r="B23" s="3" t="s">
        <v>18</v>
      </c>
      <c r="C23" s="8">
        <v>23947038.559999999</v>
      </c>
      <c r="D23" s="8">
        <v>3824333.15</v>
      </c>
      <c r="E23" s="8">
        <v>0</v>
      </c>
      <c r="F23" s="12">
        <f t="shared" si="2"/>
        <v>27771371.709999997</v>
      </c>
      <c r="G23" s="12">
        <f t="shared" si="3"/>
        <v>3824333.1499999985</v>
      </c>
    </row>
    <row r="24" spans="1:7" x14ac:dyDescent="0.2">
      <c r="B24" s="3" t="s">
        <v>19</v>
      </c>
      <c r="C24" s="8">
        <v>104334.68</v>
      </c>
      <c r="D24" s="8">
        <v>1740234.64</v>
      </c>
      <c r="E24" s="8">
        <v>0</v>
      </c>
      <c r="F24" s="12">
        <f t="shared" si="2"/>
        <v>1844569.3199999998</v>
      </c>
      <c r="G24" s="12">
        <f t="shared" si="3"/>
        <v>1740234.64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3.1" x14ac:dyDescent="0.2">
      <c r="B31" s="18"/>
    </row>
    <row r="32" spans="1:7" s="19" customFormat="1" x14ac:dyDescent="0.2"/>
    <row r="33" s="19" customFormat="1" x14ac:dyDescent="0.2"/>
    <row r="34" s="19" customFormat="1" x14ac:dyDescent="0.2"/>
    <row r="35" s="19" customFormat="1" x14ac:dyDescent="0.2"/>
    <row r="36" s="19" customFormat="1" x14ac:dyDescent="0.2"/>
    <row r="37" s="19" customFormat="1" x14ac:dyDescent="0.2"/>
    <row r="38" s="19" customFormat="1" x14ac:dyDescent="0.2"/>
    <row r="39" s="19" customFormat="1" x14ac:dyDescent="0.2"/>
    <row r="40" s="19" customFormat="1" x14ac:dyDescent="0.2"/>
    <row r="41" s="19" customFormat="1" x14ac:dyDescent="0.2"/>
    <row r="42" s="19" customFormat="1" x14ac:dyDescent="0.2"/>
    <row r="43" s="19" customFormat="1" x14ac:dyDescent="0.2"/>
    <row r="44" s="19" customFormat="1" x14ac:dyDescent="0.2"/>
    <row r="45" s="19" customFormat="1" x14ac:dyDescent="0.2"/>
    <row r="46" s="19" customFormat="1" x14ac:dyDescent="0.2"/>
    <row r="47" s="19" customFormat="1" x14ac:dyDescent="0.2"/>
    <row r="4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2022-01-25T21:37:12Z</cp:lastPrinted>
  <dcterms:created xsi:type="dcterms:W3CDTF">2019-12-03T19:14:48Z</dcterms:created>
  <dcterms:modified xsi:type="dcterms:W3CDTF">2022-01-25T21:56:19Z</dcterms:modified>
</cp:coreProperties>
</file>